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141_25/02_vys/15-24/stary Soupis prací komplet akt v14/"/>
    </mc:Choice>
  </mc:AlternateContent>
  <xr:revisionPtr revIDLastSave="21" documentId="8_{9E379672-782F-4FC1-B645-58092B74FE07}" xr6:coauthVersionLast="47" xr6:coauthVersionMax="47" xr10:uidLastSave="{DD249624-7BCF-4314-8BEF-927A3ED68E03}"/>
  <bookViews>
    <workbookView xWindow="-110" yWindow="-110" windowWidth="38620" windowHeight="211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I20" i="1" s="1"/>
  <c r="H19" i="1"/>
  <c r="I19" i="1" s="1"/>
  <c r="I7" i="1"/>
  <c r="I8" i="1"/>
  <c r="I9" i="1"/>
  <c r="I10" i="1"/>
  <c r="I11" i="1"/>
  <c r="I12" i="1"/>
  <c r="I13" i="1"/>
  <c r="I14" i="1" l="1"/>
  <c r="H15" i="1"/>
  <c r="I15" i="1" l="1"/>
</calcChain>
</file>

<file path=xl/sharedStrings.xml><?xml version="1.0" encoding="utf-8"?>
<sst xmlns="http://schemas.openxmlformats.org/spreadsheetml/2006/main" count="15" uniqueCount="15">
  <si>
    <t>Rekapitulace ceny stavebních objektů</t>
  </si>
  <si>
    <t>Název stavebního objektu</t>
  </si>
  <si>
    <t>cena celkem bez DPH</t>
  </si>
  <si>
    <t>Cena celkem včetně DPH</t>
  </si>
  <si>
    <t>SO 101A - Náměstí</t>
  </si>
  <si>
    <t>SO 101B - Komunikace (II/279, III/27932)</t>
  </si>
  <si>
    <t>SO 401 - Veřejné osvětlení</t>
  </si>
  <si>
    <t>VRN - Vedlejší rozpočtové náklady</t>
  </si>
  <si>
    <t>22083-ODVOD - ODVODNĚNÍ</t>
  </si>
  <si>
    <t>22083-ZAVL - ZÁVLAHA</t>
  </si>
  <si>
    <t>22083-VON - VEDLEJŠÍ A OSTATNÍ NÁKLADY</t>
  </si>
  <si>
    <t>Celková cena stavebních objektů v rámci stavby "Dolní Bousov – rekonstrukce náměstí T. G. Masaryka a Dolní Bousov – náměstí T.G. Masaryka - odvodnění"</t>
  </si>
  <si>
    <t>Podíl KSÚS</t>
  </si>
  <si>
    <t>Podíl Města</t>
  </si>
  <si>
    <t xml:space="preserve">SO 402 - Zásuvkové skříně a nabíječky kol 
(SO.02 - kabelové vedení 1kV pro ZS a NK)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</si>
</sst>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2" fillId="0" borderId="6" xfId="0" applyFont="1" applyBorder="1"/>
    <xf numFmtId="0" fontId="1" fillId="0" borderId="5" xfId="0" applyFont="1" applyBorder="1"/>
    <xf numFmtId="0" fontId="0" fillId="0" borderId="10" xfId="0" applyBorder="1"/>
    <xf numFmtId="0" fontId="0" fillId="0" borderId="11" xfId="0" applyBorder="1"/>
    <xf numFmtId="0" fontId="0" fillId="0" borderId="16" xfId="0" applyBorder="1"/>
    <xf numFmtId="164" fontId="0" fillId="0" borderId="0" xfId="0" applyNumberFormat="1"/>
    <xf numFmtId="164" fontId="0" fillId="2" borderId="1" xfId="0" applyNumberFormat="1" applyFill="1" applyBorder="1"/>
    <xf numFmtId="164" fontId="0" fillId="2" borderId="11" xfId="0" applyNumberFormat="1" applyFill="1" applyBorder="1"/>
    <xf numFmtId="164" fontId="0" fillId="2" borderId="16" xfId="0" applyNumberFormat="1" applyFill="1" applyBorder="1"/>
    <xf numFmtId="164" fontId="1" fillId="0" borderId="6" xfId="0" applyNumberFormat="1" applyFont="1" applyBorder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4:I20"/>
  <sheetViews>
    <sheetView tabSelected="1" workbookViewId="0">
      <selection activeCell="N15" sqref="N15"/>
    </sheetView>
  </sheetViews>
  <sheetFormatPr defaultRowHeight="14.5" x14ac:dyDescent="0.35"/>
  <cols>
    <col min="7" max="7" width="31" customWidth="1"/>
    <col min="8" max="8" width="21.08984375" customWidth="1"/>
    <col min="9" max="9" width="23.54296875" customWidth="1"/>
  </cols>
  <sheetData>
    <row r="4" spans="4:9" ht="15" thickBot="1" x14ac:dyDescent="0.4"/>
    <row r="5" spans="4:9" ht="18.5" x14ac:dyDescent="0.45">
      <c r="D5" s="29" t="s">
        <v>0</v>
      </c>
      <c r="E5" s="30"/>
      <c r="F5" s="30"/>
      <c r="G5" s="30"/>
      <c r="H5" s="30"/>
      <c r="I5" s="31"/>
    </row>
    <row r="6" spans="4:9" ht="15.5" x14ac:dyDescent="0.35">
      <c r="D6" s="27" t="s">
        <v>1</v>
      </c>
      <c r="E6" s="28"/>
      <c r="F6" s="28"/>
      <c r="G6" s="28"/>
      <c r="H6" s="1" t="s">
        <v>2</v>
      </c>
      <c r="I6" s="3" t="s">
        <v>3</v>
      </c>
    </row>
    <row r="7" spans="4:9" x14ac:dyDescent="0.35">
      <c r="D7" s="32" t="s">
        <v>4</v>
      </c>
      <c r="E7" s="33"/>
      <c r="F7" s="33"/>
      <c r="G7" s="33"/>
      <c r="H7" s="9"/>
      <c r="I7" s="12">
        <f t="shared" ref="I7:I13" si="0">H7*1.21</f>
        <v>0</v>
      </c>
    </row>
    <row r="8" spans="4:9" x14ac:dyDescent="0.35">
      <c r="D8" s="32" t="s">
        <v>5</v>
      </c>
      <c r="E8" s="33"/>
      <c r="F8" s="33"/>
      <c r="G8" s="33"/>
      <c r="H8" s="9"/>
      <c r="I8" s="12">
        <f t="shared" si="0"/>
        <v>0</v>
      </c>
    </row>
    <row r="9" spans="4:9" x14ac:dyDescent="0.35">
      <c r="D9" s="32" t="s">
        <v>6</v>
      </c>
      <c r="E9" s="33"/>
      <c r="F9" s="33"/>
      <c r="G9" s="33"/>
      <c r="H9" s="9"/>
      <c r="I9" s="12">
        <f t="shared" si="0"/>
        <v>0</v>
      </c>
    </row>
    <row r="10" spans="4:9" ht="15" customHeight="1" x14ac:dyDescent="0.35">
      <c r="D10" s="4" t="s">
        <v>7</v>
      </c>
      <c r="E10" s="2"/>
      <c r="F10" s="2"/>
      <c r="G10" s="2"/>
      <c r="H10" s="9"/>
      <c r="I10" s="12">
        <f t="shared" si="0"/>
        <v>0</v>
      </c>
    </row>
    <row r="11" spans="4:9" x14ac:dyDescent="0.35">
      <c r="D11" s="32" t="s">
        <v>8</v>
      </c>
      <c r="E11" s="33"/>
      <c r="F11" s="33"/>
      <c r="G11" s="33"/>
      <c r="H11" s="9"/>
      <c r="I11" s="12">
        <f t="shared" si="0"/>
        <v>0</v>
      </c>
    </row>
    <row r="12" spans="4:9" x14ac:dyDescent="0.35">
      <c r="D12" s="34" t="s">
        <v>9</v>
      </c>
      <c r="E12" s="35"/>
      <c r="F12" s="35"/>
      <c r="G12" s="36"/>
      <c r="H12" s="9"/>
      <c r="I12" s="12">
        <f t="shared" si="0"/>
        <v>0</v>
      </c>
    </row>
    <row r="13" spans="4:9" x14ac:dyDescent="0.35">
      <c r="D13" s="5" t="s">
        <v>10</v>
      </c>
      <c r="E13" s="6"/>
      <c r="F13" s="6"/>
      <c r="G13" s="7"/>
      <c r="H13" s="10"/>
      <c r="I13" s="12">
        <f t="shared" si="0"/>
        <v>0</v>
      </c>
    </row>
    <row r="14" spans="4:9" ht="30" customHeight="1" thickBot="1" x14ac:dyDescent="0.4">
      <c r="D14" s="37" t="s">
        <v>14</v>
      </c>
      <c r="E14" s="38"/>
      <c r="F14" s="38"/>
      <c r="G14" s="38"/>
      <c r="H14" s="11"/>
      <c r="I14" s="12">
        <f>H14*1.21</f>
        <v>0</v>
      </c>
    </row>
    <row r="15" spans="4:9" x14ac:dyDescent="0.35">
      <c r="D15" s="13" t="s">
        <v>11</v>
      </c>
      <c r="E15" s="14"/>
      <c r="F15" s="14"/>
      <c r="G15" s="15"/>
      <c r="H15" s="22">
        <f>SUM(H7:H14)</f>
        <v>0</v>
      </c>
      <c r="I15" s="22">
        <f>H15*1.21</f>
        <v>0</v>
      </c>
    </row>
    <row r="16" spans="4:9" x14ac:dyDescent="0.35">
      <c r="D16" s="16"/>
      <c r="E16" s="17"/>
      <c r="F16" s="17"/>
      <c r="G16" s="18"/>
      <c r="H16" s="23"/>
      <c r="I16" s="25"/>
    </row>
    <row r="17" spans="4:9" ht="15" thickBot="1" x14ac:dyDescent="0.4">
      <c r="D17" s="19"/>
      <c r="E17" s="20"/>
      <c r="F17" s="20"/>
      <c r="G17" s="21"/>
      <c r="H17" s="24"/>
      <c r="I17" s="26"/>
    </row>
    <row r="19" spans="4:9" x14ac:dyDescent="0.35">
      <c r="G19" t="s">
        <v>12</v>
      </c>
      <c r="H19" s="8">
        <f>H8+0.2*H10</f>
        <v>0</v>
      </c>
      <c r="I19" s="8">
        <f>H19*1.21</f>
        <v>0</v>
      </c>
    </row>
    <row r="20" spans="4:9" x14ac:dyDescent="0.35">
      <c r="G20" t="s">
        <v>13</v>
      </c>
      <c r="H20" s="8">
        <f>H7+H9+0.8*H10+H11+H12+H13+H14</f>
        <v>0</v>
      </c>
      <c r="I20" s="8">
        <f>H20*1.21</f>
        <v>0</v>
      </c>
    </row>
  </sheetData>
  <mergeCells count="11">
    <mergeCell ref="D15:G17"/>
    <mergeCell ref="H15:H17"/>
    <mergeCell ref="I15:I17"/>
    <mergeCell ref="D6:G6"/>
    <mergeCell ref="D5:I5"/>
    <mergeCell ref="D7:G7"/>
    <mergeCell ref="D8:G8"/>
    <mergeCell ref="D9:G9"/>
    <mergeCell ref="D14:G14"/>
    <mergeCell ref="D12:G12"/>
    <mergeCell ref="D11:G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 Jiří</dc:creator>
  <cp:lastModifiedBy>Tesař Josef</cp:lastModifiedBy>
  <dcterms:created xsi:type="dcterms:W3CDTF">2015-06-05T18:19:34Z</dcterms:created>
  <dcterms:modified xsi:type="dcterms:W3CDTF">2025-08-13T07:12:22Z</dcterms:modified>
</cp:coreProperties>
</file>